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05" activeTab="0"/>
  </bookViews>
  <sheets>
    <sheet name="審判研修申し込み" sheetId="1" r:id="rId1"/>
    <sheet name="一覧作成用データ" sheetId="2" state="hidden" r:id="rId2"/>
  </sheets>
  <definedNames>
    <definedName name="_xlnm.Print_Area" localSheetId="0">'審判研修申し込み'!$A$1:$Q$36</definedName>
  </definedNames>
  <calcPr fullCalcOnLoad="1"/>
</workbook>
</file>

<file path=xl/comments1.xml><?xml version="1.0" encoding="utf-8"?>
<comments xmlns="http://schemas.openxmlformats.org/spreadsheetml/2006/main">
  <authors>
    <author>yasuo</author>
  </authors>
  <commentList>
    <comment ref="B4" authorId="0">
      <text>
        <r>
          <rPr>
            <b/>
            <sz val="9"/>
            <color indexed="8"/>
            <rFont val="ＭＳ Ｐゴシック"/>
            <family val="3"/>
          </rPr>
          <t>右のボタンを使って選択してください</t>
        </r>
      </text>
    </comment>
    <comment ref="B13" authorId="0">
      <text>
        <r>
          <rPr>
            <b/>
            <sz val="9"/>
            <color indexed="8"/>
            <rFont val="ＭＳ Ｐゴシック"/>
            <family val="3"/>
          </rPr>
          <t>右のボタンを使って選択してください</t>
        </r>
      </text>
    </comment>
    <comment ref="B14" authorId="0">
      <text>
        <r>
          <rPr>
            <b/>
            <sz val="9"/>
            <color indexed="8"/>
            <rFont val="ＭＳ Ｐゴシック"/>
            <family val="3"/>
          </rPr>
          <t>右のボタンを使って選択してください</t>
        </r>
      </text>
    </comment>
    <comment ref="C6" authorId="0">
      <text>
        <r>
          <rPr>
            <b/>
            <sz val="9"/>
            <color indexed="8"/>
            <rFont val="ＭＳ Ｐゴシック"/>
            <family val="3"/>
          </rPr>
          <t>生年月日は西暦、</t>
        </r>
        <r>
          <rPr>
            <b/>
            <sz val="9"/>
            <color indexed="8"/>
            <rFont val="ＭＳ Ｐゴシック"/>
            <family val="3"/>
          </rPr>
          <t>8</t>
        </r>
        <r>
          <rPr>
            <b/>
            <sz val="9"/>
            <color indexed="8"/>
            <rFont val="ＭＳ Ｐゴシック"/>
            <family val="3"/>
          </rPr>
          <t>桁の数字で入力をしてください。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例）</t>
        </r>
        <r>
          <rPr>
            <b/>
            <sz val="9"/>
            <color indexed="8"/>
            <rFont val="ＭＳ Ｐゴシック"/>
            <family val="3"/>
          </rPr>
          <t>2001</t>
        </r>
        <r>
          <rPr>
            <b/>
            <sz val="9"/>
            <color indexed="8"/>
            <rFont val="ＭＳ Ｐゴシック"/>
            <family val="3"/>
          </rPr>
          <t>年</t>
        </r>
        <r>
          <rPr>
            <b/>
            <sz val="9"/>
            <color indexed="8"/>
            <rFont val="ＭＳ Ｐゴシック"/>
            <family val="3"/>
          </rPr>
          <t>2</t>
        </r>
        <r>
          <rPr>
            <b/>
            <sz val="9"/>
            <color indexed="8"/>
            <rFont val="ＭＳ Ｐゴシック"/>
            <family val="3"/>
          </rPr>
          <t>月</t>
        </r>
        <r>
          <rPr>
            <b/>
            <sz val="9"/>
            <color indexed="8"/>
            <rFont val="ＭＳ Ｐゴシック"/>
            <family val="3"/>
          </rPr>
          <t>9</t>
        </r>
        <r>
          <rPr>
            <b/>
            <sz val="9"/>
            <color indexed="8"/>
            <rFont val="ＭＳ Ｐゴシック"/>
            <family val="3"/>
          </rPr>
          <t>日は、２００１０２０９</t>
        </r>
      </text>
    </comment>
    <comment ref="J13" authorId="0">
      <text>
        <r>
          <rPr>
            <b/>
            <sz val="9"/>
            <color indexed="8"/>
            <rFont val="ＭＳ Ｐゴシック"/>
            <family val="3"/>
          </rPr>
          <t>お持ちの方は、９桁の番号を入力してください</t>
        </r>
      </text>
    </comment>
    <comment ref="B15" authorId="0">
      <text>
        <r>
          <rPr>
            <b/>
            <sz val="9"/>
            <color indexed="8"/>
            <rFont val="ＭＳ Ｐゴシック"/>
            <family val="3"/>
          </rPr>
          <t>審判登録時に必要になります。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また、申込受付時に確認メールを送らせていただきますので、お間違いのないように入力してください。</t>
        </r>
      </text>
    </comment>
  </commentList>
</comments>
</file>

<file path=xl/sharedStrings.xml><?xml version="1.0" encoding="utf-8"?>
<sst xmlns="http://schemas.openxmlformats.org/spreadsheetml/2006/main" count="73" uniqueCount="72">
  <si>
    <t>申し込み区分</t>
  </si>
  <si>
    <t>生年月日</t>
  </si>
  <si>
    <t>参加区分</t>
  </si>
  <si>
    <t>氏名</t>
  </si>
  <si>
    <t>現住所</t>
  </si>
  <si>
    <t>所属先</t>
  </si>
  <si>
    <t>所属先住所</t>
  </si>
  <si>
    <t>メールアドレス</t>
  </si>
  <si>
    <t>第３種取得希望</t>
  </si>
  <si>
    <t>講習のみ希望</t>
  </si>
  <si>
    <t>愛知体操協会未登録者</t>
  </si>
  <si>
    <t>TEL</t>
  </si>
  <si>
    <t>なし</t>
  </si>
  <si>
    <t>西暦</t>
  </si>
  <si>
    <t>最近２年の審判実務実績</t>
  </si>
  <si>
    <t>色の部分に入力または記入をしてください。</t>
  </si>
  <si>
    <t>連絡先１</t>
  </si>
  <si>
    <t>連絡先２</t>
  </si>
  <si>
    <t>大会名</t>
  </si>
  <si>
    <t>月日</t>
  </si>
  <si>
    <t>〒</t>
  </si>
  <si>
    <t>申込先</t>
  </si>
  <si>
    <t>ファイル名</t>
  </si>
  <si>
    <t>※この用紙はひとり1枚（1ファイル）で提出してください。</t>
  </si>
  <si>
    <t>加工禁止</t>
  </si>
  <si>
    <t>冊</t>
  </si>
  <si>
    <t>ご希望の方のみ記入ください。</t>
  </si>
  <si>
    <t>女子第１種</t>
  </si>
  <si>
    <t>女子第２種</t>
  </si>
  <si>
    <t>女子第３種</t>
  </si>
  <si>
    <t>男子第１種</t>
  </si>
  <si>
    <t>男子第２種</t>
  </si>
  <si>
    <t>男子第３種</t>
  </si>
  <si>
    <t>男子</t>
  </si>
  <si>
    <t>女子</t>
  </si>
  <si>
    <t>FIG、体操協会、クラブ連盟、学生連盟、中小体連、高体連主催のものに限る</t>
  </si>
  <si>
    <t>第２種取得希望</t>
  </si>
  <si>
    <t>愛知体操協会登録者</t>
  </si>
  <si>
    <t>個人ID</t>
  </si>
  <si>
    <t>現有審判資格</t>
  </si>
  <si>
    <t>年</t>
  </si>
  <si>
    <t>月</t>
  </si>
  <si>
    <t>日</t>
  </si>
  <si>
    <t>参加者氏名</t>
  </si>
  <si>
    <t>申し込み区分</t>
  </si>
  <si>
    <t>氏名</t>
  </si>
  <si>
    <t>生年月日</t>
  </si>
  <si>
    <t>〒番号</t>
  </si>
  <si>
    <t>住所</t>
  </si>
  <si>
    <t>tel１</t>
  </si>
  <si>
    <t>tel２</t>
  </si>
  <si>
    <t>所属先</t>
  </si>
  <si>
    <t>所属先住所</t>
  </si>
  <si>
    <t>現有審判資格</t>
  </si>
  <si>
    <t>個人ID</t>
  </si>
  <si>
    <t>参加区分</t>
  </si>
  <si>
    <t>メールアドレス</t>
  </si>
  <si>
    <t>ルールブック男</t>
  </si>
  <si>
    <t>ルールブック女</t>
  </si>
  <si>
    <t>ルールブック申し込み
（女子のみ）</t>
  </si>
  <si>
    <t>女子</t>
  </si>
  <si>
    <t>rgaichi@yahoo.co.jp</t>
  </si>
  <si>
    <t>令和</t>
  </si>
  <si>
    <t>女子ＦＩＧ2022～2024採点規則集</t>
  </si>
  <si>
    <t>※この用紙を令和４年１月２３日（日）までにメールで申込みしてください。</t>
  </si>
  <si>
    <t>件名</t>
  </si>
  <si>
    <t>女子審判講習申込み：氏名</t>
  </si>
  <si>
    <t>「R3審判講習　氏名」</t>
  </si>
  <si>
    <t>例　R3審判講習　愛知花子</t>
  </si>
  <si>
    <t>令和３年度新体操女子審判伝達・認定講習会申込書</t>
  </si>
  <si>
    <t>愛知体操協会　会長殿</t>
  </si>
  <si>
    <t>　　　　上記の通り　令和３年度愛知県新体操女子審判伝達・認定講習会に申し込みいたします。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</si>
</sst>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&quot;/&quot;##&quot;/&quot;##"/>
    <numFmt numFmtId="177" formatCode="yyyy/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b/>
      <sz val="18"/>
      <color indexed="9"/>
      <name val="ＭＳ Ｐゴシック"/>
      <family val="3"/>
    </font>
    <font>
      <sz val="16"/>
      <color indexed="9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2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9"/>
      <color rgb="FFFF0000"/>
      <name val="Calibri"/>
      <family val="3"/>
    </font>
    <font>
      <sz val="8"/>
      <color rgb="FFFF0000"/>
      <name val="Calibri"/>
      <family val="3"/>
    </font>
    <font>
      <b/>
      <sz val="18"/>
      <color theme="0"/>
      <name val="Calibri"/>
      <family val="3"/>
    </font>
    <font>
      <sz val="16"/>
      <color theme="0"/>
      <name val="Calibri"/>
      <family val="3"/>
    </font>
    <font>
      <sz val="11"/>
      <name val="Calibri"/>
      <family val="3"/>
    </font>
    <font>
      <sz val="22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28" borderId="1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wrapText="1"/>
    </xf>
    <xf numFmtId="0" fontId="53" fillId="0" borderId="0" xfId="0" applyFont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77" fontId="0" fillId="0" borderId="0" xfId="0" applyNumberFormat="1" applyAlignment="1">
      <alignment vertical="center"/>
    </xf>
    <xf numFmtId="0" fontId="37" fillId="0" borderId="0" xfId="43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54" fillId="33" borderId="0" xfId="0" applyFont="1" applyFill="1" applyAlignment="1">
      <alignment horizontal="left" vertical="center"/>
    </xf>
    <xf numFmtId="0" fontId="55" fillId="33" borderId="0" xfId="0" applyFont="1" applyFill="1" applyAlignment="1">
      <alignment horizontal="center" vertical="center"/>
    </xf>
    <xf numFmtId="0" fontId="52" fillId="0" borderId="0" xfId="0" applyFont="1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 applyProtection="1">
      <alignment vertical="center"/>
      <protection locked="0"/>
    </xf>
    <xf numFmtId="0" fontId="0" fillId="34" borderId="10" xfId="0" applyFill="1" applyBorder="1" applyAlignment="1">
      <alignment vertical="center"/>
    </xf>
    <xf numFmtId="0" fontId="56" fillId="0" borderId="0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52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8" borderId="13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37" fillId="0" borderId="0" xfId="43" applyAlignment="1" applyProtection="1">
      <alignment horizontal="left" vertical="center"/>
      <protection locked="0"/>
    </xf>
    <xf numFmtId="0" fontId="0" fillId="0" borderId="0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0" fillId="28" borderId="15" xfId="0" applyFill="1" applyBorder="1" applyAlignment="1" applyProtection="1">
      <alignment horizontal="center" vertical="center"/>
      <protection locked="0"/>
    </xf>
    <xf numFmtId="0" fontId="0" fillId="28" borderId="14" xfId="0" applyFill="1" applyBorder="1" applyAlignment="1" applyProtection="1">
      <alignment horizontal="center" vertical="center"/>
      <protection locked="0"/>
    </xf>
    <xf numFmtId="0" fontId="0" fillId="28" borderId="16" xfId="0" applyFill="1" applyBorder="1" applyAlignment="1" applyProtection="1">
      <alignment horizontal="center" vertical="center"/>
      <protection locked="0"/>
    </xf>
    <xf numFmtId="0" fontId="0" fillId="28" borderId="11" xfId="0" applyFill="1" applyBorder="1" applyAlignment="1" applyProtection="1">
      <alignment horizontal="center" vertical="center" wrapText="1"/>
      <protection locked="0"/>
    </xf>
    <xf numFmtId="0" fontId="0" fillId="28" borderId="12" xfId="0" applyFill="1" applyBorder="1" applyAlignment="1" applyProtection="1">
      <alignment horizontal="center" vertical="center" wrapText="1"/>
      <protection locked="0"/>
    </xf>
    <xf numFmtId="0" fontId="0" fillId="28" borderId="17" xfId="0" applyFill="1" applyBorder="1" applyAlignment="1" applyProtection="1">
      <alignment horizontal="center" vertical="center" wrapText="1"/>
      <protection locked="0"/>
    </xf>
    <xf numFmtId="0" fontId="0" fillId="28" borderId="11" xfId="0" applyFill="1" applyBorder="1" applyAlignment="1" applyProtection="1">
      <alignment horizontal="center" vertical="center"/>
      <protection locked="0"/>
    </xf>
    <xf numFmtId="0" fontId="0" fillId="28" borderId="12" xfId="0" applyFill="1" applyBorder="1" applyAlignment="1" applyProtection="1">
      <alignment horizontal="center" vertical="center"/>
      <protection locked="0"/>
    </xf>
    <xf numFmtId="0" fontId="0" fillId="28" borderId="17" xfId="0" applyFill="1" applyBorder="1" applyAlignment="1" applyProtection="1">
      <alignment horizontal="center" vertical="center"/>
      <protection locked="0"/>
    </xf>
    <xf numFmtId="0" fontId="51" fillId="28" borderId="10" xfId="0" applyFont="1" applyFill="1" applyBorder="1" applyAlignment="1" applyProtection="1">
      <alignment horizontal="center" vertical="center"/>
      <protection locked="0"/>
    </xf>
    <xf numFmtId="0" fontId="53" fillId="0" borderId="18" xfId="0" applyFont="1" applyBorder="1" applyAlignment="1">
      <alignment horizontal="center" wrapText="1"/>
    </xf>
    <xf numFmtId="0" fontId="53" fillId="0" borderId="0" xfId="0" applyFont="1" applyBorder="1" applyAlignment="1">
      <alignment horizontal="center" wrapText="1"/>
    </xf>
    <xf numFmtId="0" fontId="57" fillId="28" borderId="11" xfId="0" applyFont="1" applyFill="1" applyBorder="1" applyAlignment="1" applyProtection="1">
      <alignment horizontal="center" vertical="center"/>
      <protection locked="0"/>
    </xf>
    <xf numFmtId="0" fontId="57" fillId="28" borderId="12" xfId="0" applyFont="1" applyFill="1" applyBorder="1" applyAlignment="1" applyProtection="1">
      <alignment horizontal="center" vertical="center"/>
      <protection locked="0"/>
    </xf>
    <xf numFmtId="0" fontId="57" fillId="28" borderId="17" xfId="0" applyFont="1" applyFill="1" applyBorder="1" applyAlignment="1" applyProtection="1">
      <alignment horizontal="center" vertical="center"/>
      <protection locked="0"/>
    </xf>
    <xf numFmtId="0" fontId="58" fillId="28" borderId="10" xfId="0" applyFont="1" applyFill="1" applyBorder="1" applyAlignment="1" applyProtection="1">
      <alignment horizontal="center" vertical="center"/>
      <protection locked="0"/>
    </xf>
    <xf numFmtId="0" fontId="37" fillId="0" borderId="0" xfId="43" applyAlignment="1" applyProtection="1">
      <alignment horizontal="left" vertical="center"/>
      <protection locked="0"/>
    </xf>
    <xf numFmtId="0" fontId="0" fillId="28" borderId="10" xfId="0" applyFill="1" applyBorder="1" applyAlignment="1" applyProtection="1">
      <alignment horizontal="center" vertical="center"/>
      <protection locked="0"/>
    </xf>
    <xf numFmtId="0" fontId="56" fillId="34" borderId="15" xfId="43" applyFont="1" applyFill="1" applyBorder="1" applyAlignment="1" applyProtection="1">
      <alignment horizontal="center" vertical="center"/>
      <protection locked="0"/>
    </xf>
    <xf numFmtId="0" fontId="56" fillId="34" borderId="14" xfId="43" applyFont="1" applyFill="1" applyBorder="1" applyAlignment="1" applyProtection="1">
      <alignment horizontal="center" vertical="center"/>
      <protection locked="0"/>
    </xf>
    <xf numFmtId="0" fontId="56" fillId="34" borderId="16" xfId="43" applyFont="1" applyFill="1" applyBorder="1" applyAlignment="1" applyProtection="1">
      <alignment horizontal="center" vertical="center"/>
      <protection locked="0"/>
    </xf>
    <xf numFmtId="0" fontId="56" fillId="34" borderId="19" xfId="43" applyFont="1" applyFill="1" applyBorder="1" applyAlignment="1" applyProtection="1">
      <alignment horizontal="center" vertical="center"/>
      <protection locked="0"/>
    </xf>
    <xf numFmtId="0" fontId="56" fillId="34" borderId="13" xfId="43" applyFont="1" applyFill="1" applyBorder="1" applyAlignment="1" applyProtection="1">
      <alignment horizontal="center" vertical="center"/>
      <protection locked="0"/>
    </xf>
    <xf numFmtId="0" fontId="56" fillId="34" borderId="20" xfId="43" applyFont="1" applyFill="1" applyBorder="1" applyAlignment="1" applyProtection="1">
      <alignment horizontal="center" vertical="center"/>
      <protection locked="0"/>
    </xf>
    <xf numFmtId="0" fontId="0" fillId="28" borderId="19" xfId="0" applyFill="1" applyBorder="1" applyAlignment="1" applyProtection="1">
      <alignment horizontal="center" vertical="center"/>
      <protection locked="0"/>
    </xf>
    <xf numFmtId="0" fontId="0" fillId="28" borderId="20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horizontal="center"/>
      <protection locked="0"/>
    </xf>
    <xf numFmtId="0" fontId="0" fillId="35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3" fillId="28" borderId="14" xfId="0" applyNumberFormat="1" applyFont="1" applyFill="1" applyBorder="1" applyAlignment="1" applyProtection="1">
      <alignment horizontal="center" vertical="center"/>
      <protection locked="0"/>
    </xf>
    <xf numFmtId="176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59" fillId="28" borderId="19" xfId="0" applyFont="1" applyFill="1" applyBorder="1" applyAlignment="1" applyProtection="1">
      <alignment horizontal="center" vertical="center" wrapText="1"/>
      <protection locked="0"/>
    </xf>
    <xf numFmtId="0" fontId="59" fillId="28" borderId="13" xfId="0" applyFont="1" applyFill="1" applyBorder="1" applyAlignment="1" applyProtection="1">
      <alignment horizontal="center" vertical="center" wrapText="1"/>
      <protection locked="0"/>
    </xf>
    <xf numFmtId="0" fontId="59" fillId="28" borderId="20" xfId="0" applyFont="1" applyFill="1" applyBorder="1" applyAlignment="1" applyProtection="1">
      <alignment horizontal="center" vertical="center" wrapText="1"/>
      <protection locked="0"/>
    </xf>
    <xf numFmtId="0" fontId="0" fillId="28" borderId="10" xfId="0" applyFill="1" applyBorder="1" applyAlignment="1">
      <alignment horizontal="center" vertical="center"/>
    </xf>
    <xf numFmtId="0" fontId="58" fillId="28" borderId="21" xfId="0" applyFont="1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gaichi@yahoo.co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showGridLines="0" tabSelected="1" zoomScalePageLayoutView="0" workbookViewId="0" topLeftCell="A1">
      <selection activeCell="M5" sqref="M5"/>
    </sheetView>
  </sheetViews>
  <sheetFormatPr defaultColWidth="8.8515625" defaultRowHeight="15"/>
  <cols>
    <col min="1" max="1" width="12.00390625" style="0" customWidth="1"/>
    <col min="2" max="2" width="4.140625" style="0" customWidth="1"/>
    <col min="3" max="3" width="6.57421875" style="0" customWidth="1"/>
    <col min="4" max="15" width="4.140625" style="0" customWidth="1"/>
    <col min="16" max="16" width="9.421875" style="0" customWidth="1"/>
    <col min="17" max="17" width="6.57421875" style="0" customWidth="1"/>
    <col min="18" max="18" width="14.00390625" style="0" hidden="1" customWidth="1"/>
    <col min="19" max="19" width="15.140625" style="0" hidden="1" customWidth="1"/>
    <col min="20" max="20" width="14.57421875" style="0" hidden="1" customWidth="1"/>
    <col min="21" max="21" width="17.140625" style="0" hidden="1" customWidth="1"/>
    <col min="22" max="23" width="9.00390625" style="0" customWidth="1"/>
    <col min="24" max="24" width="8.8515625" style="0" customWidth="1"/>
    <col min="25" max="25" width="7.57421875" style="0" customWidth="1"/>
  </cols>
  <sheetData>
    <row r="1" spans="1:18" ht="28.5" customHeight="1">
      <c r="A1" s="34" t="s">
        <v>69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"/>
      <c r="R1" s="1"/>
    </row>
    <row r="2" spans="1:18" ht="21.75" customHeight="1">
      <c r="A2" s="5"/>
      <c r="B2" s="6"/>
      <c r="C2" s="8" t="s">
        <v>15</v>
      </c>
      <c r="D2" s="1"/>
      <c r="E2" s="1"/>
      <c r="F2" s="1"/>
      <c r="G2" s="1"/>
      <c r="H2" s="1"/>
      <c r="I2" s="1"/>
      <c r="J2" s="1"/>
      <c r="K2" s="1"/>
      <c r="M2" s="1"/>
      <c r="N2" s="1"/>
      <c r="O2" s="15" t="s">
        <v>24</v>
      </c>
      <c r="P2" s="16"/>
      <c r="Q2" s="1"/>
      <c r="R2" s="1"/>
    </row>
    <row r="3" spans="1:18" ht="8.25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2" ht="33" customHeight="1">
      <c r="A4" s="28" t="s">
        <v>0</v>
      </c>
      <c r="B4" s="44"/>
      <c r="C4" s="44"/>
      <c r="D4" s="44"/>
      <c r="E4" s="44"/>
      <c r="F4" s="44"/>
      <c r="G4" s="44"/>
      <c r="H4" s="44"/>
      <c r="I4" s="44"/>
      <c r="J4" s="23"/>
      <c r="K4" s="23"/>
      <c r="L4" s="23"/>
    </row>
    <row r="5" spans="1:21" ht="43.5" customHeight="1">
      <c r="A5" s="28" t="s">
        <v>3</v>
      </c>
      <c r="B5" s="47"/>
      <c r="C5" s="48"/>
      <c r="D5" s="48"/>
      <c r="E5" s="48"/>
      <c r="F5" s="48"/>
      <c r="G5" s="48"/>
      <c r="H5" s="48"/>
      <c r="I5" s="49"/>
      <c r="J5" s="23"/>
      <c r="K5" s="23"/>
      <c r="L5" s="23"/>
      <c r="M5" s="23"/>
      <c r="N5" s="23"/>
      <c r="O5" s="23"/>
      <c r="P5" s="23"/>
      <c r="Q5" s="23"/>
      <c r="R5" t="s">
        <v>33</v>
      </c>
      <c r="S5" t="s">
        <v>36</v>
      </c>
      <c r="T5" t="s">
        <v>37</v>
      </c>
      <c r="U5" t="s">
        <v>27</v>
      </c>
    </row>
    <row r="6" spans="1:21" ht="26.25" customHeight="1">
      <c r="A6" s="28" t="s">
        <v>1</v>
      </c>
      <c r="B6" s="19" t="s">
        <v>13</v>
      </c>
      <c r="C6" s="67"/>
      <c r="D6" s="67"/>
      <c r="E6" s="67"/>
      <c r="F6" s="67"/>
      <c r="G6" s="67"/>
      <c r="H6" s="67"/>
      <c r="I6" s="68"/>
      <c r="J6" s="45"/>
      <c r="K6" s="46"/>
      <c r="L6" s="46"/>
      <c r="M6" s="46"/>
      <c r="N6" s="46"/>
      <c r="O6" s="46"/>
      <c r="P6" s="46"/>
      <c r="Q6" s="7"/>
      <c r="R6" s="21" t="s">
        <v>34</v>
      </c>
      <c r="S6" t="s">
        <v>8</v>
      </c>
      <c r="T6" t="s">
        <v>10</v>
      </c>
      <c r="U6" t="s">
        <v>28</v>
      </c>
    </row>
    <row r="7" spans="1:21" ht="26.25" customHeight="1">
      <c r="A7" s="65" t="s">
        <v>4</v>
      </c>
      <c r="B7" s="20" t="s">
        <v>20</v>
      </c>
      <c r="C7" s="52"/>
      <c r="D7" s="52"/>
      <c r="E7" s="9"/>
      <c r="F7" s="10"/>
      <c r="G7" s="10"/>
      <c r="H7" s="10"/>
      <c r="I7" s="10"/>
      <c r="J7" s="11"/>
      <c r="K7" s="11"/>
      <c r="L7" s="11"/>
      <c r="M7" s="11"/>
      <c r="N7" s="11"/>
      <c r="O7" s="7"/>
      <c r="P7" s="7"/>
      <c r="Q7" s="7"/>
      <c r="R7" s="7"/>
      <c r="S7" t="s">
        <v>9</v>
      </c>
      <c r="U7" t="s">
        <v>29</v>
      </c>
    </row>
    <row r="8" spans="1:25" ht="47.25" customHeight="1">
      <c r="A8" s="66"/>
      <c r="B8" s="69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1"/>
      <c r="O8" s="2"/>
      <c r="P8" s="2"/>
      <c r="Q8" s="2"/>
      <c r="R8" s="2"/>
      <c r="U8" t="s">
        <v>30</v>
      </c>
      <c r="Y8" s="12"/>
    </row>
    <row r="9" spans="1:21" ht="24.75" customHeight="1">
      <c r="A9" s="28" t="s">
        <v>16</v>
      </c>
      <c r="B9" s="18" t="s">
        <v>11</v>
      </c>
      <c r="C9" s="42"/>
      <c r="D9" s="42"/>
      <c r="E9" s="42"/>
      <c r="F9" s="42"/>
      <c r="G9" s="42"/>
      <c r="H9" s="42"/>
      <c r="I9" s="43"/>
      <c r="J9" s="23"/>
      <c r="K9" s="23"/>
      <c r="L9" s="23"/>
      <c r="M9" s="23"/>
      <c r="N9" s="23"/>
      <c r="O9" s="4"/>
      <c r="P9" s="4"/>
      <c r="Q9" s="4"/>
      <c r="R9" s="3"/>
      <c r="U9" t="s">
        <v>31</v>
      </c>
    </row>
    <row r="10" spans="1:21" ht="24.75" customHeight="1">
      <c r="A10" s="28" t="s">
        <v>17</v>
      </c>
      <c r="B10" s="18" t="s">
        <v>11</v>
      </c>
      <c r="C10" s="42"/>
      <c r="D10" s="42"/>
      <c r="E10" s="42"/>
      <c r="F10" s="42"/>
      <c r="G10" s="42"/>
      <c r="H10" s="42"/>
      <c r="I10" s="43"/>
      <c r="J10" s="23"/>
      <c r="K10" s="23"/>
      <c r="L10" s="23"/>
      <c r="M10" s="23"/>
      <c r="N10" s="23"/>
      <c r="O10" s="4"/>
      <c r="P10" s="4"/>
      <c r="Q10" s="4"/>
      <c r="R10" s="3"/>
      <c r="U10" t="s">
        <v>32</v>
      </c>
    </row>
    <row r="11" spans="1:21" ht="31.5" customHeight="1">
      <c r="A11" s="28" t="s">
        <v>5</v>
      </c>
      <c r="B11" s="35"/>
      <c r="C11" s="36"/>
      <c r="D11" s="36"/>
      <c r="E11" s="36"/>
      <c r="F11" s="36"/>
      <c r="G11" s="36"/>
      <c r="H11" s="36"/>
      <c r="I11" s="37"/>
      <c r="J11" s="23"/>
      <c r="K11" s="23"/>
      <c r="L11" s="23"/>
      <c r="M11" s="23"/>
      <c r="N11" s="23"/>
      <c r="O11" s="4"/>
      <c r="P11" s="4"/>
      <c r="Q11" s="4"/>
      <c r="R11" s="3"/>
      <c r="U11" t="s">
        <v>12</v>
      </c>
    </row>
    <row r="12" spans="1:18" ht="46.5" customHeight="1">
      <c r="A12" s="28" t="s">
        <v>6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2"/>
      <c r="P12" s="2"/>
      <c r="Q12" s="2"/>
      <c r="R12" s="2"/>
    </row>
    <row r="13" spans="1:18" ht="37.5" customHeight="1">
      <c r="A13" s="28" t="s">
        <v>39</v>
      </c>
      <c r="B13" s="41"/>
      <c r="C13" s="42"/>
      <c r="D13" s="42"/>
      <c r="E13" s="42"/>
      <c r="F13" s="42"/>
      <c r="G13" s="43"/>
      <c r="H13" s="74" t="s">
        <v>38</v>
      </c>
      <c r="I13" s="74"/>
      <c r="J13" s="50"/>
      <c r="K13" s="50"/>
      <c r="L13" s="50"/>
      <c r="M13" s="50"/>
      <c r="N13" s="50"/>
      <c r="O13" s="75"/>
      <c r="P13" s="76"/>
      <c r="Q13" s="2"/>
      <c r="R13" s="2"/>
    </row>
    <row r="14" spans="1:19" ht="30.75" customHeight="1">
      <c r="A14" s="28" t="s">
        <v>2</v>
      </c>
      <c r="B14" s="73"/>
      <c r="C14" s="73"/>
      <c r="D14" s="73"/>
      <c r="E14" s="73"/>
      <c r="F14" s="73"/>
      <c r="G14" s="73"/>
      <c r="H14" s="73"/>
      <c r="I14" s="73"/>
      <c r="J14" s="23"/>
      <c r="K14" s="23"/>
      <c r="L14" s="23"/>
      <c r="M14" s="23"/>
      <c r="N14" s="23"/>
      <c r="O14" s="4"/>
      <c r="P14" s="4"/>
      <c r="Q14" s="4"/>
      <c r="R14" s="3"/>
      <c r="S14" t="str">
        <f>S5&amp;S6</f>
        <v>第２種取得希望第３種取得希望</v>
      </c>
    </row>
    <row r="15" spans="1:18" ht="38.25" customHeight="1">
      <c r="A15" s="28" t="s">
        <v>7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2"/>
      <c r="P15" s="2"/>
      <c r="Q15" s="2"/>
      <c r="R15" s="2"/>
    </row>
    <row r="16" spans="1:18" s="3" customFormat="1" ht="12.75" customHeight="1">
      <c r="A16" s="30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2"/>
      <c r="P16" s="2"/>
      <c r="Q16" s="2"/>
      <c r="R16" s="2"/>
    </row>
    <row r="17" spans="1:18" ht="27.75" customHeight="1">
      <c r="A17" s="64" t="s">
        <v>59</v>
      </c>
      <c r="B17" s="53" t="s">
        <v>63</v>
      </c>
      <c r="C17" s="54"/>
      <c r="D17" s="54"/>
      <c r="E17" s="54"/>
      <c r="F17" s="54"/>
      <c r="G17" s="54"/>
      <c r="H17" s="55"/>
      <c r="I17" s="35"/>
      <c r="J17" s="37"/>
      <c r="K17" s="61" t="s">
        <v>25</v>
      </c>
      <c r="L17" s="14"/>
      <c r="M17" s="14"/>
      <c r="N17" s="14"/>
      <c r="O17" s="2"/>
      <c r="P17" s="2"/>
      <c r="Q17" s="2"/>
      <c r="R17" s="2"/>
    </row>
    <row r="18" spans="1:18" ht="27.75" customHeight="1">
      <c r="A18" s="64"/>
      <c r="B18" s="56"/>
      <c r="C18" s="57"/>
      <c r="D18" s="57"/>
      <c r="E18" s="57"/>
      <c r="F18" s="57"/>
      <c r="G18" s="57"/>
      <c r="H18" s="58"/>
      <c r="I18" s="59"/>
      <c r="J18" s="60"/>
      <c r="K18" s="62"/>
      <c r="L18" s="17" t="s">
        <v>26</v>
      </c>
      <c r="M18" s="14"/>
      <c r="N18" s="14"/>
      <c r="O18" s="2"/>
      <c r="P18" s="2"/>
      <c r="Q18" s="2"/>
      <c r="R18" s="2"/>
    </row>
    <row r="19" spans="1:17" ht="13.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ht="13.5">
      <c r="A20" s="4" t="s">
        <v>14</v>
      </c>
      <c r="B20" s="4"/>
      <c r="C20" s="4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ht="13.5" customHeight="1">
      <c r="A21" s="25"/>
      <c r="B21" s="23"/>
      <c r="C21" s="23"/>
      <c r="D21" s="23"/>
      <c r="E21" s="23"/>
      <c r="F21" s="24" t="s">
        <v>35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ht="20.25" customHeight="1">
      <c r="A22" s="63" t="s">
        <v>18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 t="s">
        <v>19</v>
      </c>
      <c r="N22" s="63"/>
      <c r="O22" s="63"/>
      <c r="P22" s="63"/>
      <c r="Q22" s="23"/>
    </row>
    <row r="23" spans="1:17" ht="20.2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23"/>
    </row>
    <row r="24" spans="1:17" ht="20.25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23"/>
    </row>
    <row r="25" spans="1:17" ht="20.2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23"/>
    </row>
    <row r="26" spans="1:17" ht="12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3"/>
    </row>
    <row r="27" spans="1:17" ht="18.75" customHeight="1">
      <c r="A27" s="33" t="s">
        <v>70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ht="18.75" customHeight="1">
      <c r="A28" s="33" t="s">
        <v>71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ht="28.5" customHeight="1">
      <c r="A29" s="29" t="s">
        <v>62</v>
      </c>
      <c r="B29" s="27"/>
      <c r="C29" s="26" t="s">
        <v>40</v>
      </c>
      <c r="D29" s="27"/>
      <c r="E29" s="23" t="s">
        <v>41</v>
      </c>
      <c r="F29" s="27"/>
      <c r="G29" s="23" t="s">
        <v>42</v>
      </c>
      <c r="H29" s="25" t="s">
        <v>43</v>
      </c>
      <c r="I29" s="25"/>
      <c r="J29" s="25"/>
      <c r="K29" s="27"/>
      <c r="L29" s="27"/>
      <c r="M29" s="27"/>
      <c r="N29" s="27"/>
      <c r="O29" s="27"/>
      <c r="P29" s="27"/>
      <c r="Q29" s="23"/>
    </row>
    <row r="30" spans="1:17" s="3" customFormat="1" ht="13.5" customHeight="1">
      <c r="A30" s="31"/>
      <c r="B30" s="4"/>
      <c r="C30" s="2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ht="20.25" customHeight="1">
      <c r="B31" t="s">
        <v>64</v>
      </c>
    </row>
    <row r="32" ht="20.25" customHeight="1">
      <c r="B32" t="s">
        <v>23</v>
      </c>
    </row>
    <row r="33" spans="3:13" ht="20.25" customHeight="1">
      <c r="C33" t="s">
        <v>21</v>
      </c>
      <c r="G33" t="s">
        <v>60</v>
      </c>
      <c r="H33" s="51" t="s">
        <v>61</v>
      </c>
      <c r="I33" s="51"/>
      <c r="J33" s="51"/>
      <c r="K33" s="51"/>
      <c r="L33" s="51"/>
      <c r="M33" s="51"/>
    </row>
    <row r="34" spans="3:13" ht="20.25" customHeight="1">
      <c r="C34" t="s">
        <v>65</v>
      </c>
      <c r="G34" t="s">
        <v>66</v>
      </c>
      <c r="H34" s="32"/>
      <c r="I34" s="32"/>
      <c r="J34" s="32"/>
      <c r="K34" s="32"/>
      <c r="L34" s="32"/>
      <c r="M34" s="32"/>
    </row>
    <row r="35" spans="3:7" ht="20.25" customHeight="1">
      <c r="C35" t="s">
        <v>22</v>
      </c>
      <c r="G35" t="s">
        <v>67</v>
      </c>
    </row>
    <row r="36" ht="20.25" customHeight="1">
      <c r="I36" t="s">
        <v>68</v>
      </c>
    </row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</sheetData>
  <sheetProtection/>
  <mergeCells count="31">
    <mergeCell ref="O13:P13"/>
    <mergeCell ref="A22:L22"/>
    <mergeCell ref="A23:L23"/>
    <mergeCell ref="A17:A18"/>
    <mergeCell ref="A7:A8"/>
    <mergeCell ref="C7:D7"/>
    <mergeCell ref="C6:I6"/>
    <mergeCell ref="B8:N8"/>
    <mergeCell ref="B15:N15"/>
    <mergeCell ref="B14:I14"/>
    <mergeCell ref="H13:I13"/>
    <mergeCell ref="H33:M33"/>
    <mergeCell ref="A24:L24"/>
    <mergeCell ref="M24:P24"/>
    <mergeCell ref="B17:H18"/>
    <mergeCell ref="I17:J18"/>
    <mergeCell ref="K17:K18"/>
    <mergeCell ref="A25:L25"/>
    <mergeCell ref="M25:P25"/>
    <mergeCell ref="M22:P22"/>
    <mergeCell ref="M23:P23"/>
    <mergeCell ref="A1:P1"/>
    <mergeCell ref="B11:I11"/>
    <mergeCell ref="B12:N12"/>
    <mergeCell ref="B13:G13"/>
    <mergeCell ref="B4:I4"/>
    <mergeCell ref="J6:P6"/>
    <mergeCell ref="C10:I10"/>
    <mergeCell ref="C9:I9"/>
    <mergeCell ref="B5:I5"/>
    <mergeCell ref="J13:N13"/>
  </mergeCells>
  <dataValidations count="4">
    <dataValidation type="whole" allowBlank="1" showInputMessage="1" showErrorMessage="1" sqref="J13:N13">
      <formula1>0</formula1>
      <formula2>999999999</formula2>
    </dataValidation>
    <dataValidation type="list" allowBlank="1" showErrorMessage="1" prompt="右のボタンをクリックして選択してください" sqref="B4:I4">
      <formula1>$S$5:$S$7</formula1>
    </dataValidation>
    <dataValidation type="list" allowBlank="1" showErrorMessage="1" sqref="B13:G13">
      <formula1>$U$4:$U$11</formula1>
    </dataValidation>
    <dataValidation type="list" allowBlank="1" showErrorMessage="1" prompt="右のボタンをクリックして選択してください" sqref="B14:I14">
      <formula1>$T$4:$T$6</formula1>
    </dataValidation>
  </dataValidations>
  <hyperlinks>
    <hyperlink ref="H33" r:id="rId1" display="rgaichi@yahoo.co.jp"/>
  </hyperlinks>
  <printOptions/>
  <pageMargins left="0.6299212598425197" right="0.6299212598425197" top="0.35433070866141736" bottom="0.35433070866141736" header="0.31496062992125984" footer="0.31496062992125984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"/>
  <sheetViews>
    <sheetView zoomScalePageLayoutView="0" workbookViewId="0" topLeftCell="A1">
      <selection activeCell="G19" sqref="G19"/>
    </sheetView>
  </sheetViews>
  <sheetFormatPr defaultColWidth="8.8515625" defaultRowHeight="15"/>
  <sheetData>
    <row r="1" spans="1:16" ht="13.5">
      <c r="A1" s="77" t="s">
        <v>44</v>
      </c>
      <c r="B1" s="77"/>
      <c r="C1" t="s">
        <v>45</v>
      </c>
      <c r="D1" t="s">
        <v>46</v>
      </c>
      <c r="E1" t="s">
        <v>47</v>
      </c>
      <c r="F1" t="s">
        <v>48</v>
      </c>
      <c r="G1" t="s">
        <v>49</v>
      </c>
      <c r="H1" t="s">
        <v>50</v>
      </c>
      <c r="I1" t="s">
        <v>51</v>
      </c>
      <c r="J1" t="s">
        <v>52</v>
      </c>
      <c r="K1" t="s">
        <v>53</v>
      </c>
      <c r="L1" t="s">
        <v>54</v>
      </c>
      <c r="M1" t="s">
        <v>55</v>
      </c>
      <c r="N1" t="s">
        <v>56</v>
      </c>
      <c r="O1" t="s">
        <v>57</v>
      </c>
      <c r="P1" t="s">
        <v>58</v>
      </c>
    </row>
    <row r="2" spans="1:16" ht="13.5">
      <c r="A2" t="e">
        <f>審判研修申し込み!#REF!</f>
        <v>#REF!</v>
      </c>
      <c r="B2">
        <f>'審判研修申し込み'!B4</f>
        <v>0</v>
      </c>
      <c r="C2">
        <f>'審判研修申し込み'!B5</f>
        <v>0</v>
      </c>
      <c r="D2">
        <f>'審判研修申し込み'!C6</f>
        <v>0</v>
      </c>
      <c r="E2">
        <f>'審判研修申し込み'!C7</f>
        <v>0</v>
      </c>
      <c r="F2">
        <f>'審判研修申し込み'!B8</f>
        <v>0</v>
      </c>
      <c r="G2">
        <f>'審判研修申し込み'!C9</f>
        <v>0</v>
      </c>
      <c r="H2">
        <f>'審判研修申し込み'!C10</f>
        <v>0</v>
      </c>
      <c r="I2">
        <f>'審判研修申し込み'!B11</f>
        <v>0</v>
      </c>
      <c r="J2">
        <f>'審判研修申し込み'!B12</f>
        <v>0</v>
      </c>
      <c r="K2">
        <f>'審判研修申し込み'!B13</f>
        <v>0</v>
      </c>
      <c r="L2">
        <f>'審判研修申し込み'!J13</f>
        <v>0</v>
      </c>
      <c r="M2">
        <f>'審判研修申し込み'!B14</f>
        <v>0</v>
      </c>
      <c r="N2">
        <f>'審判研修申し込み'!B15</f>
        <v>0</v>
      </c>
      <c r="O2">
        <f>'審判研修申し込み'!I17</f>
        <v>0</v>
      </c>
      <c r="P2">
        <f>'審判研修申し込み'!I18</f>
        <v>0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yasuo</dc:creator>
  <cp:keywords/>
  <dc:description/>
  <cp:lastModifiedBy>sakutake</cp:lastModifiedBy>
  <cp:lastPrinted>2017-01-05T06:26:23Z</cp:lastPrinted>
  <dcterms:created xsi:type="dcterms:W3CDTF">2012-11-27T10:49:37Z</dcterms:created>
  <dcterms:modified xsi:type="dcterms:W3CDTF">2021-12-12T09:44:16Z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